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" yWindow="168" windowWidth="12120" windowHeight="10032"/>
  </bookViews>
  <sheets>
    <sheet name="Indice" sheetId="19" r:id="rId1"/>
    <sheet name="Avviso_Piani_Regionali" sheetId="27" r:id="rId2"/>
  </sheets>
  <definedNames>
    <definedName name="_xlnm._FilterDatabase" localSheetId="1" hidden="1">Avviso_Piani_Regionali!$B$2:$G$13</definedName>
    <definedName name="_xlnm.Print_Area" localSheetId="1">Avviso_Piani_Regionali!$A$1:$G$25</definedName>
    <definedName name="_xlnm.Print_Area" localSheetId="0">Indice!$A$1:$H$8</definedName>
    <definedName name="_xlnm.Print_Titles" localSheetId="1">Avviso_Piani_Regionali!$1:$2</definedName>
  </definedNames>
  <calcPr calcId="144525"/>
</workbook>
</file>

<file path=xl/calcChain.xml><?xml version="1.0" encoding="utf-8"?>
<calcChain xmlns="http://schemas.openxmlformats.org/spreadsheetml/2006/main">
  <c r="G20" i="27" l="1"/>
  <c r="G5" i="27"/>
  <c r="G4" i="27" l="1"/>
  <c r="G6" i="27"/>
  <c r="G7" i="27"/>
  <c r="G8" i="27"/>
  <c r="G9" i="27"/>
  <c r="G10" i="27"/>
  <c r="G11" i="27"/>
  <c r="G12" i="27"/>
  <c r="G13" i="27"/>
  <c r="G14" i="27"/>
  <c r="G15" i="27"/>
  <c r="G16" i="27"/>
  <c r="G17" i="27"/>
  <c r="G18" i="27"/>
  <c r="G19" i="27"/>
  <c r="G21" i="27"/>
  <c r="G22" i="27"/>
  <c r="G23" i="27"/>
  <c r="G3" i="27"/>
</calcChain>
</file>

<file path=xl/sharedStrings.xml><?xml version="1.0" encoding="utf-8"?>
<sst xmlns="http://schemas.openxmlformats.org/spreadsheetml/2006/main" count="106" uniqueCount="84">
  <si>
    <t xml:space="preserve">CODICE IDENTIFICATIVO </t>
  </si>
  <si>
    <t>SOGGETTO PROPONENTE</t>
  </si>
  <si>
    <t xml:space="preserve">ESITO DELLA VALUTAZIONE </t>
  </si>
  <si>
    <t>ID</t>
  </si>
  <si>
    <t>TITOLO PROGETTO</t>
  </si>
  <si>
    <t>BUDGET PROGETTO</t>
  </si>
  <si>
    <t>BUDGET AMMESSO A FINANZIAMENTO</t>
  </si>
  <si>
    <t>AMMESSO AL FINANZIAMENTO</t>
  </si>
  <si>
    <t>-</t>
  </si>
  <si>
    <t>Gli esiti sono consultabili cliccando sull' Avviso di riferimento di seguito riportato:</t>
  </si>
  <si>
    <t>FONDO ASILO MIGRAZIONE E INTEGRAZIONE (FAMI) 2014-2020
Esito della fase di valutazione di ammissibilità e di merito delle proposte progettuali</t>
  </si>
  <si>
    <t>NON AMMISSIBILE AI SENSI DI UNA O PIÙ CAUSE DELL'ART. 11 DELL'AVVISO PUBBLICO</t>
  </si>
  <si>
    <t>Il presente documento raccoglie gli esiti della fase di valutazione di ammissibilità e di merito delle proposte progettuali presentate a valere sull' Obiettivo Specifico 2 Integrazione - Obiettivo nazionale 2 Integrazione/Migrazione legale - Avviso "Piani regionali per la formazione civico linguistica dei cittadini di Paesi terzi"</t>
  </si>
  <si>
    <t>Avviso "Piani regionali per la formazione civico linguistica dei cittadini di Paesi terzi"</t>
  </si>
  <si>
    <t>FONDO ASILO MIGRAZIONE E INTEGRAZIONE (FAMI) 2014-2020
Avviso "Piani regionali per la formazione civico linguistica dei cittadini di Paesi terzi"
Graduatoria finale dei progetti</t>
  </si>
  <si>
    <t>PROG-91</t>
  </si>
  <si>
    <t>PROG-1069</t>
  </si>
  <si>
    <t>PROG-1068</t>
  </si>
  <si>
    <t>PROG-955</t>
  </si>
  <si>
    <t>PROG-534</t>
  </si>
  <si>
    <t>PROG-640</t>
  </si>
  <si>
    <t>CCILI IN TRENTINO</t>
  </si>
  <si>
    <t>PROG-57</t>
  </si>
  <si>
    <t>PROG-1017</t>
  </si>
  <si>
    <t>PROG-118</t>
  </si>
  <si>
    <t>PROG-28</t>
  </si>
  <si>
    <t>FAMIFVG2016-18</t>
  </si>
  <si>
    <t>PROG-1042</t>
  </si>
  <si>
    <t>PRILS LAZIO</t>
  </si>
  <si>
    <t>PROG-53</t>
  </si>
  <si>
    <t>PERCORSI. ITALIANO PER STRANIERI IN LIGURIA</t>
  </si>
  <si>
    <t>PROG-54</t>
  </si>
  <si>
    <t>PROG-399</t>
  </si>
  <si>
    <t>ICAM 2014 - 2020</t>
  </si>
  <si>
    <t>PROG-977</t>
  </si>
  <si>
    <t>L'ITALIANO INTEGRA TUTTI</t>
  </si>
  <si>
    <t>PROG-51</t>
  </si>
  <si>
    <t>PROG-1064</t>
  </si>
  <si>
    <t>PROG-346</t>
  </si>
  <si>
    <t>PROG-43</t>
  </si>
  <si>
    <t>EXCELSA</t>
  </si>
  <si>
    <t>PROG-217</t>
  </si>
  <si>
    <t>PROG-44</t>
  </si>
  <si>
    <t>PROG-73</t>
  </si>
  <si>
    <t>PROG-106</t>
  </si>
  <si>
    <t>SI FORMA - SERVIZI INCLUSIVI PER LA FORMAZIONE</t>
  </si>
  <si>
    <t>ECLIM EDUCAZIONE CIVICA E LINGUA ITALIANA PER I MIGRANTI</t>
  </si>
  <si>
    <t>CALABRIA FRIENDS</t>
  </si>
  <si>
    <t>A TE LA PAROLA!</t>
  </si>
  <si>
    <t>FUTURO IN CORSO</t>
  </si>
  <si>
    <t>PIANO REGIONALE PER LA FORMAZIONE CIVICO LINGUISTICA DEI CITTADINI DI PAESI TERZI - PETRARCA 5</t>
  </si>
  <si>
    <t>CONSOLIDAMENTO DI PROCESSI INTEGRATIVI SOCIO-LINGUISTICI E TERRITORIALI</t>
  </si>
  <si>
    <t>COMPRENDIAMOCI: LA NUOVA FORMAZIONE CIVICO LINGUISTICA IN SICILIA PER GLI IMMIGRATI</t>
  </si>
  <si>
    <t>SOFT - SISTEMA OFFERTA FORMATIVA TOSCANA: ITALIANO PER STRANIERI</t>
  </si>
  <si>
    <t>VDA - VALLE D'ACCOGLIENZA 4</t>
  </si>
  <si>
    <t>CIVIS V CITTADINANZA E INTEGRAZIONE IN VENETO DEGLI IMMIGRATI STRANIERI</t>
  </si>
  <si>
    <t>LANGUES SERVICES SCRL</t>
  </si>
  <si>
    <t>SE SEI DIVERSO MI ARRICHISCI</t>
  </si>
  <si>
    <t>COMUNE DI COLLI A VOLTURNO</t>
  </si>
  <si>
    <t>A,B,CITTADINANZA</t>
  </si>
  <si>
    <t>CONOSCERE, APPRENDERE E COMUNICARE PER VIVERE L'INTEGRAZIONE</t>
  </si>
  <si>
    <t>PUGLIA INTEGRANTE - PERCORSI DI FORMAZIONE CIVICO LINGUISTICA</t>
  </si>
  <si>
    <t>CIC TO CIC - CORSI INTEGRATI DI CITTADINANZA - CONOSCERE L'ITALIANO PER COMUNICARE!</t>
  </si>
  <si>
    <t>ABRUZZO</t>
  </si>
  <si>
    <t>BASILICATA</t>
  </si>
  <si>
    <t>CALABRIA</t>
  </si>
  <si>
    <t>CAMPANIA</t>
  </si>
  <si>
    <t>FRIULI VENEZIA GIULIA</t>
  </si>
  <si>
    <t>LIGURIA</t>
  </si>
  <si>
    <t>LOMBARDIA</t>
  </si>
  <si>
    <t>MARCHE</t>
  </si>
  <si>
    <t>MOLISE</t>
  </si>
  <si>
    <t>PIEMONTE</t>
  </si>
  <si>
    <t>SARDEGNA</t>
  </si>
  <si>
    <t>PUGLIA</t>
  </si>
  <si>
    <t>SICILIA</t>
  </si>
  <si>
    <t>TOSCANA</t>
  </si>
  <si>
    <t>UMBRIA</t>
  </si>
  <si>
    <t>VALLE D'AOSTA</t>
  </si>
  <si>
    <t>VENETO</t>
  </si>
  <si>
    <t>EMILIA-ROMAGNA</t>
  </si>
  <si>
    <t>LAZIO</t>
  </si>
  <si>
    <t>BOLZANO</t>
  </si>
  <si>
    <t>TRENTO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</si>
</sst>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€&quot;\ #,##0.00"/>
  </numFmts>
  <fonts count="22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3"/>
      <color theme="1"/>
      <name val="Calibri"/>
      <family val="2"/>
      <scheme val="minor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0" fontId="11" fillId="3" borderId="1" applyNumberFormat="0" applyAlignment="0" applyProtection="0"/>
    <xf numFmtId="0" fontId="12" fillId="2" borderId="2" applyNumberFormat="0" applyAlignment="0" applyProtection="0"/>
    <xf numFmtId="0" fontId="10" fillId="0" borderId="0"/>
    <xf numFmtId="0" fontId="17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9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9" fillId="0" borderId="0"/>
    <xf numFmtId="0" fontId="19" fillId="0" borderId="0"/>
    <xf numFmtId="0" fontId="19" fillId="0" borderId="0"/>
  </cellStyleXfs>
  <cellXfs count="22">
    <xf numFmtId="0" fontId="0" fillId="0" borderId="0" xfId="0"/>
    <xf numFmtId="0" fontId="13" fillId="0" borderId="0" xfId="0" applyFont="1"/>
    <xf numFmtId="0" fontId="13" fillId="4" borderId="0" xfId="0" applyFont="1" applyFill="1"/>
    <xf numFmtId="0" fontId="14" fillId="5" borderId="3" xfId="0" applyFont="1" applyFill="1" applyBorder="1" applyAlignment="1">
      <alignment horizontal="center" vertical="center" wrapText="1"/>
    </xf>
    <xf numFmtId="0" fontId="18" fillId="0" borderId="0" xfId="5" applyAlignment="1" applyProtection="1"/>
    <xf numFmtId="0" fontId="16" fillId="0" borderId="0" xfId="0" applyFont="1"/>
    <xf numFmtId="0" fontId="8" fillId="0" borderId="3" xfId="6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5" fillId="6" borderId="4" xfId="6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0" fillId="0" borderId="5" xfId="0" applyFont="1" applyBorder="1" applyAlignment="1">
      <alignment horizontal="center" vertical="center" wrapText="1"/>
    </xf>
  </cellXfs>
  <cellStyles count="18">
    <cellStyle name="Collegamento ipertestuale" xfId="5" builtinId="8"/>
    <cellStyle name="Input" xfId="1" builtinId="20" customBuiltin="1"/>
    <cellStyle name="Migliaia 2" xfId="7"/>
    <cellStyle name="Migliaia 4" xfId="8"/>
    <cellStyle name="Migliaia 5" xfId="9"/>
    <cellStyle name="Normale" xfId="0" builtinId="0"/>
    <cellStyle name="Normale 2" xfId="3"/>
    <cellStyle name="Normale 2 2" xfId="4"/>
    <cellStyle name="Normale 2 2 2" xfId="10"/>
    <cellStyle name="Normale 2 2 3" xfId="11"/>
    <cellStyle name="Normale 2 3" xfId="12"/>
    <cellStyle name="Normale 2 4" xfId="13"/>
    <cellStyle name="Normale 2 5" xfId="14"/>
    <cellStyle name="Normale 2 6" xfId="15"/>
    <cellStyle name="Normale 3" xfId="6"/>
    <cellStyle name="Normale 4" xfId="16"/>
    <cellStyle name="Normale 5" xfId="17"/>
    <cellStyle name="Output" xfId="2" builtinId="2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hyperlink" Target="#I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1375832</xdr:colOff>
      <xdr:row>0</xdr:row>
      <xdr:rowOff>0</xdr:rowOff>
    </xdr:from>
    <xdr:to>
      <xdr:col>7</xdr:col>
      <xdr:colOff>2695575</xdr:colOff>
      <xdr:row>1</xdr:row>
      <xdr:rowOff>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33932" y="0"/>
          <a:ext cx="1319743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22791</xdr:colOff>
      <xdr:row>0</xdr:row>
      <xdr:rowOff>55416</xdr:rowOff>
    </xdr:from>
    <xdr:to>
      <xdr:col>0</xdr:col>
      <xdr:colOff>976745</xdr:colOff>
      <xdr:row>0</xdr:row>
      <xdr:rowOff>595743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791" y="55416"/>
          <a:ext cx="953954" cy="5403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69273</xdr:colOff>
      <xdr:row>0</xdr:row>
      <xdr:rowOff>69270</xdr:rowOff>
    </xdr:from>
    <xdr:to>
      <xdr:col>7</xdr:col>
      <xdr:colOff>887354</xdr:colOff>
      <xdr:row>0</xdr:row>
      <xdr:rowOff>574961</xdr:rowOff>
    </xdr:to>
    <xdr:pic>
      <xdr:nvPicPr>
        <xdr:cNvPr id="6" name="Immagin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848600" y="69270"/>
          <a:ext cx="1427681" cy="50569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62302</xdr:colOff>
      <xdr:row>0</xdr:row>
      <xdr:rowOff>162370</xdr:rowOff>
    </xdr:from>
    <xdr:to>
      <xdr:col>8</xdr:col>
      <xdr:colOff>198304</xdr:colOff>
      <xdr:row>2</xdr:row>
      <xdr:rowOff>60972</xdr:rowOff>
    </xdr:to>
    <xdr:sp macro="" textlink="">
      <xdr:nvSpPr>
        <xdr:cNvPr id="2" name="Freccia circolare a sinistra 1">
          <a:hlinkClick xmlns:r="http://schemas.openxmlformats.org/officeDocument/2006/relationships" r:id="rId1"/>
        </xdr:cNvPr>
        <xdr:cNvSpPr/>
      </xdr:nvSpPr>
      <xdr:spPr>
        <a:xfrm rot="10800000" flipH="1">
          <a:off x="15843322" y="162370"/>
          <a:ext cx="966582" cy="1224482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>
            <a:solidFill>
              <a:schemeClr val="tx1"/>
            </a:solidFill>
          </a:endParaRPr>
        </a:p>
        <a:p>
          <a:pPr algn="ctr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31792</xdr:colOff>
      <xdr:row>0</xdr:row>
      <xdr:rowOff>613833</xdr:rowOff>
    </xdr:from>
    <xdr:to>
      <xdr:col>8</xdr:col>
      <xdr:colOff>74126</xdr:colOff>
      <xdr:row>1</xdr:row>
      <xdr:rowOff>402166</xdr:rowOff>
    </xdr:to>
    <xdr:sp macro="" textlink="">
      <xdr:nvSpPr>
        <xdr:cNvPr id="3" name="CasellaDiTesto 2">
          <a:hlinkClick xmlns:r="http://schemas.openxmlformats.org/officeDocument/2006/relationships" r:id="rId1"/>
        </xdr:cNvPr>
        <xdr:cNvSpPr txBox="1"/>
      </xdr:nvSpPr>
      <xdr:spPr>
        <a:xfrm>
          <a:off x="15812812" y="613833"/>
          <a:ext cx="872914" cy="4207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it-IT" sz="1100" b="1">
              <a:solidFill>
                <a:schemeClr val="bg1"/>
              </a:solidFill>
            </a:rPr>
            <a:t>TORNA ALL'INDICE</a:t>
          </a:r>
        </a:p>
        <a:p>
          <a:pPr algn="ctr"/>
          <a:endParaRPr lang="it-IT" sz="1100"/>
        </a:p>
      </xdr:txBody>
    </xdr:sp>
    <xdr:clientData/>
  </xdr:twoCellAnchor>
  <xdr:twoCellAnchor>
    <xdr:from>
      <xdr:col>1</xdr:col>
      <xdr:colOff>15240</xdr:colOff>
      <xdr:row>0</xdr:row>
      <xdr:rowOff>51435</xdr:rowOff>
    </xdr:from>
    <xdr:to>
      <xdr:col>2</xdr:col>
      <xdr:colOff>994410</xdr:colOff>
      <xdr:row>1</xdr:row>
      <xdr:rowOff>9482</xdr:rowOff>
    </xdr:to>
    <xdr:grpSp>
      <xdr:nvGrpSpPr>
        <xdr:cNvPr id="2049" name="Gruppo 7"/>
        <xdr:cNvGrpSpPr>
          <a:grpSpLocks/>
        </xdr:cNvGrpSpPr>
      </xdr:nvGrpSpPr>
      <xdr:grpSpPr bwMode="auto">
        <a:xfrm>
          <a:off x="377190" y="51435"/>
          <a:ext cx="2274570" cy="586697"/>
          <a:chOff x="0" y="0"/>
          <a:chExt cx="21050" cy="5925"/>
        </a:xfrm>
      </xdr:grpSpPr>
      <xdr:sp macro="" textlink="">
        <xdr:nvSpPr>
          <xdr:cNvPr id="2050" name="Rectangle 2"/>
          <xdr:cNvSpPr txBox="1">
            <a:spLocks noChangeArrowheads="1"/>
          </xdr:cNvSpPr>
        </xdr:nvSpPr>
        <xdr:spPr bwMode="black">
          <a:xfrm>
            <a:off x="9144" y="87"/>
            <a:ext cx="11906" cy="58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endParaRPr lang="it-IT" sz="1050" b="1" i="0" u="none" strike="noStrike" baseline="0">
              <a:solidFill>
                <a:srgbClr val="000000"/>
              </a:solidFill>
              <a:latin typeface="Palatino Linotype"/>
            </a:endParaRPr>
          </a:p>
          <a:p>
            <a:pPr algn="l" rtl="0">
              <a:defRPr sz="1000"/>
            </a:pPr>
            <a:r>
              <a:rPr lang="it-IT" sz="1050" b="1" i="0" u="none" strike="noStrike" baseline="0">
                <a:solidFill>
                  <a:srgbClr val="000000"/>
                </a:solidFill>
                <a:latin typeface="Palatino Linotype"/>
              </a:rPr>
              <a:t>UNIONE </a:t>
            </a:r>
          </a:p>
          <a:p>
            <a:pPr algn="l" rtl="0">
              <a:defRPr sz="1000"/>
            </a:pPr>
            <a:r>
              <a:rPr lang="it-IT" sz="1050" b="1" i="0" u="none" strike="noStrike" baseline="0">
                <a:solidFill>
                  <a:srgbClr val="000000"/>
                </a:solidFill>
                <a:latin typeface="Palatino Linotype"/>
              </a:rPr>
              <a:t>EUROPEA</a:t>
            </a:r>
            <a:endParaRPr lang="it-IT" sz="1050" b="1" i="0" u="none" strike="noStrike" baseline="0">
              <a:solidFill>
                <a:srgbClr val="000000"/>
              </a:solidFill>
              <a:latin typeface="Courier New"/>
              <a:cs typeface="Courier New"/>
            </a:endParaRPr>
          </a:p>
          <a:p>
            <a:pPr algn="l" rtl="0">
              <a:defRPr sz="1000"/>
            </a:pPr>
            <a:endParaRPr lang="it-IT" sz="1050" b="1" i="0" u="none" strike="noStrike" baseline="0">
              <a:solidFill>
                <a:srgbClr val="000000"/>
              </a:solidFill>
              <a:latin typeface="Courier New"/>
              <a:cs typeface="Courier New"/>
            </a:endParaRPr>
          </a:p>
        </xdr:txBody>
      </xdr:sp>
      <xdr:pic>
        <xdr:nvPicPr>
          <xdr:cNvPr id="8" name="Picture 3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8572" cy="561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5</xdr:col>
      <xdr:colOff>2390775</xdr:colOff>
      <xdr:row>0</xdr:row>
      <xdr:rowOff>0</xdr:rowOff>
    </xdr:from>
    <xdr:to>
      <xdr:col>6</xdr:col>
      <xdr:colOff>1503045</xdr:colOff>
      <xdr:row>1</xdr:row>
      <xdr:rowOff>7620</xdr:rowOff>
    </xdr:to>
    <xdr:pic>
      <xdr:nvPicPr>
        <xdr:cNvPr id="9" name="Immagin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1912620" cy="779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showGridLines="0" tabSelected="1" view="pageBreakPreview" zoomScale="110" zoomScaleSheetLayoutView="110" workbookViewId="0">
      <selection activeCell="A7" sqref="A7"/>
    </sheetView>
  </sheetViews>
  <sheetFormatPr defaultRowHeight="13.2" x14ac:dyDescent="0.25"/>
  <cols>
    <col min="1" max="1" width="69" customWidth="1"/>
    <col min="8" max="8" width="13.44140625" customWidth="1"/>
  </cols>
  <sheetData>
    <row r="1" spans="1:8" s="1" customFormat="1" ht="50.1" customHeight="1" x14ac:dyDescent="0.3">
      <c r="A1" s="19" t="s">
        <v>10</v>
      </c>
      <c r="B1" s="19"/>
      <c r="C1" s="19"/>
      <c r="D1" s="19"/>
      <c r="E1" s="19"/>
      <c r="F1" s="19"/>
      <c r="G1" s="19"/>
      <c r="H1" s="19"/>
    </row>
    <row r="3" spans="1:8" ht="42" customHeight="1" x14ac:dyDescent="0.25">
      <c r="A3" s="20" t="s">
        <v>12</v>
      </c>
      <c r="B3" s="20"/>
      <c r="C3" s="20"/>
      <c r="D3" s="20"/>
      <c r="E3" s="20"/>
      <c r="F3" s="20"/>
      <c r="G3" s="20"/>
      <c r="H3" s="20"/>
    </row>
    <row r="5" spans="1:8" x14ac:dyDescent="0.25">
      <c r="A5" t="s">
        <v>9</v>
      </c>
    </row>
    <row r="7" spans="1:8" x14ac:dyDescent="0.25">
      <c r="A7" s="4" t="s">
        <v>13</v>
      </c>
    </row>
  </sheetData>
  <mergeCells count="2">
    <mergeCell ref="A1:H1"/>
    <mergeCell ref="A3:H3"/>
  </mergeCells>
  <hyperlinks>
    <hyperlink ref="A7" location="Avviso_Piani_Regionali!A1" display="Avviso &quot;Piani regionali per la formazione civico linguistica dei cittadini di Paesi terzi&quot;"/>
  </hyperlinks>
  <pageMargins left="0.70866141732283472" right="0.70866141732283472" top="0.74803149606299213" bottom="0.74803149606299213" header="0.31496062992125984" footer="0.31496062992125984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showGridLines="0" view="pageBreakPreview" zoomScale="80" zoomScaleSheetLayoutView="80" workbookViewId="0">
      <pane ySplit="2" topLeftCell="A3" activePane="bottomLeft" state="frozen"/>
      <selection activeCell="B1" sqref="B1"/>
      <selection pane="bottomLeft"/>
    </sheetView>
  </sheetViews>
  <sheetFormatPr defaultColWidth="9.109375" defaultRowHeight="14.4" x14ac:dyDescent="0.3"/>
  <cols>
    <col min="1" max="1" width="5.33203125" style="1" customWidth="1"/>
    <col min="2" max="2" width="18.88671875" style="1" customWidth="1"/>
    <col min="3" max="3" width="47.33203125" style="1" customWidth="1"/>
    <col min="4" max="4" width="65" style="1" customWidth="1"/>
    <col min="5" max="5" width="20" style="1" customWidth="1"/>
    <col min="6" max="6" width="40.77734375" style="1" customWidth="1"/>
    <col min="7" max="7" width="22.77734375" style="1" customWidth="1"/>
    <col min="8" max="8" width="12.109375" style="1" customWidth="1"/>
    <col min="9" max="16384" width="9.109375" style="1"/>
  </cols>
  <sheetData>
    <row r="1" spans="1:8" ht="49.8" customHeight="1" x14ac:dyDescent="0.3">
      <c r="B1" s="21" t="s">
        <v>14</v>
      </c>
      <c r="C1" s="21"/>
      <c r="D1" s="21"/>
      <c r="E1" s="21"/>
      <c r="F1" s="21"/>
      <c r="G1" s="21"/>
      <c r="H1" s="5"/>
    </row>
    <row r="2" spans="1:8" ht="54.9" customHeight="1" x14ac:dyDescent="0.3">
      <c r="A2" s="3" t="s">
        <v>3</v>
      </c>
      <c r="B2" s="3" t="s">
        <v>0</v>
      </c>
      <c r="C2" s="3" t="s">
        <v>1</v>
      </c>
      <c r="D2" s="3" t="s">
        <v>4</v>
      </c>
      <c r="E2" s="3" t="s">
        <v>5</v>
      </c>
      <c r="F2" s="3" t="s">
        <v>2</v>
      </c>
      <c r="G2" s="3" t="s">
        <v>6</v>
      </c>
      <c r="H2" s="5"/>
    </row>
    <row r="3" spans="1:8" ht="49.95" customHeight="1" x14ac:dyDescent="0.3">
      <c r="A3" s="6">
        <v>1</v>
      </c>
      <c r="B3" s="7" t="s">
        <v>16</v>
      </c>
      <c r="C3" s="17" t="s">
        <v>63</v>
      </c>
      <c r="D3" s="14" t="s">
        <v>45</v>
      </c>
      <c r="E3" s="8">
        <v>482533.42</v>
      </c>
      <c r="F3" s="6" t="s">
        <v>7</v>
      </c>
      <c r="G3" s="8">
        <f>E3</f>
        <v>482533.42</v>
      </c>
    </row>
    <row r="4" spans="1:8" ht="49.95" customHeight="1" x14ac:dyDescent="0.3">
      <c r="A4" s="6">
        <v>2</v>
      </c>
      <c r="B4" s="7" t="s">
        <v>15</v>
      </c>
      <c r="C4" s="17" t="s">
        <v>64</v>
      </c>
      <c r="D4" s="7" t="s">
        <v>46</v>
      </c>
      <c r="E4" s="8">
        <v>280028.64</v>
      </c>
      <c r="F4" s="6" t="s">
        <v>7</v>
      </c>
      <c r="G4" s="8">
        <f t="shared" ref="G4:G23" si="0">E4</f>
        <v>280028.64</v>
      </c>
    </row>
    <row r="5" spans="1:8" ht="49.95" customHeight="1" x14ac:dyDescent="0.3">
      <c r="A5" s="6">
        <v>3</v>
      </c>
      <c r="B5" s="11" t="s">
        <v>19</v>
      </c>
      <c r="C5" s="18" t="s">
        <v>82</v>
      </c>
      <c r="D5" s="7" t="s">
        <v>51</v>
      </c>
      <c r="E5" s="8">
        <v>362809.68</v>
      </c>
      <c r="F5" s="6" t="s">
        <v>7</v>
      </c>
      <c r="G5" s="8">
        <f t="shared" ref="G5" si="1">E5</f>
        <v>362809.68</v>
      </c>
    </row>
    <row r="6" spans="1:8" ht="49.95" customHeight="1" x14ac:dyDescent="0.3">
      <c r="A6" s="6">
        <v>4</v>
      </c>
      <c r="B6" s="7" t="s">
        <v>22</v>
      </c>
      <c r="C6" s="17" t="s">
        <v>65</v>
      </c>
      <c r="D6" s="7" t="s">
        <v>47</v>
      </c>
      <c r="E6" s="9">
        <v>597248.03</v>
      </c>
      <c r="F6" s="6" t="s">
        <v>7</v>
      </c>
      <c r="G6" s="8">
        <f t="shared" si="0"/>
        <v>597248.03</v>
      </c>
    </row>
    <row r="7" spans="1:8" ht="49.95" customHeight="1" x14ac:dyDescent="0.3">
      <c r="A7" s="6">
        <v>5</v>
      </c>
      <c r="B7" s="7" t="s">
        <v>23</v>
      </c>
      <c r="C7" s="17" t="s">
        <v>66</v>
      </c>
      <c r="D7" s="7" t="s">
        <v>48</v>
      </c>
      <c r="E7" s="8">
        <v>1032571.55</v>
      </c>
      <c r="F7" s="6" t="s">
        <v>7</v>
      </c>
      <c r="G7" s="8">
        <f t="shared" si="0"/>
        <v>1032571.55</v>
      </c>
    </row>
    <row r="8" spans="1:8" ht="49.95" customHeight="1" x14ac:dyDescent="0.3">
      <c r="A8" s="6">
        <v>6</v>
      </c>
      <c r="B8" s="7" t="s">
        <v>24</v>
      </c>
      <c r="C8" s="17" t="s">
        <v>80</v>
      </c>
      <c r="D8" s="7" t="s">
        <v>49</v>
      </c>
      <c r="E8" s="8">
        <v>2410908.2000000002</v>
      </c>
      <c r="F8" s="6" t="s">
        <v>7</v>
      </c>
      <c r="G8" s="8">
        <f t="shared" si="0"/>
        <v>2410908.2000000002</v>
      </c>
    </row>
    <row r="9" spans="1:8" ht="49.95" customHeight="1" x14ac:dyDescent="0.3">
      <c r="A9" s="6">
        <v>7</v>
      </c>
      <c r="B9" s="7" t="s">
        <v>25</v>
      </c>
      <c r="C9" s="17" t="s">
        <v>67</v>
      </c>
      <c r="D9" s="13" t="s">
        <v>26</v>
      </c>
      <c r="E9" s="9">
        <v>627706.29</v>
      </c>
      <c r="F9" s="6" t="s">
        <v>7</v>
      </c>
      <c r="G9" s="8">
        <f t="shared" si="0"/>
        <v>627706.29</v>
      </c>
    </row>
    <row r="10" spans="1:8" ht="49.95" customHeight="1" x14ac:dyDescent="0.3">
      <c r="A10" s="6">
        <v>8</v>
      </c>
      <c r="B10" s="7" t="s">
        <v>27</v>
      </c>
      <c r="C10" s="17" t="s">
        <v>81</v>
      </c>
      <c r="D10" s="7" t="s">
        <v>28</v>
      </c>
      <c r="E10" s="8">
        <v>2489175.73</v>
      </c>
      <c r="F10" s="6" t="s">
        <v>7</v>
      </c>
      <c r="G10" s="8">
        <f t="shared" si="0"/>
        <v>2489175.73</v>
      </c>
    </row>
    <row r="11" spans="1:8" ht="49.95" customHeight="1" x14ac:dyDescent="0.3">
      <c r="A11" s="6">
        <v>9</v>
      </c>
      <c r="B11" s="7" t="s">
        <v>29</v>
      </c>
      <c r="C11" s="17" t="s">
        <v>68</v>
      </c>
      <c r="D11" s="7" t="s">
        <v>30</v>
      </c>
      <c r="E11" s="9">
        <v>753143.72</v>
      </c>
      <c r="F11" s="6" t="s">
        <v>7</v>
      </c>
      <c r="G11" s="8">
        <f t="shared" si="0"/>
        <v>753143.72</v>
      </c>
    </row>
    <row r="12" spans="1:8" ht="49.95" customHeight="1" x14ac:dyDescent="0.3">
      <c r="A12" s="6">
        <v>10</v>
      </c>
      <c r="B12" s="7" t="s">
        <v>31</v>
      </c>
      <c r="C12" s="17" t="s">
        <v>69</v>
      </c>
      <c r="D12" s="14" t="s">
        <v>60</v>
      </c>
      <c r="E12" s="8">
        <v>4968093.84</v>
      </c>
      <c r="F12" s="6" t="s">
        <v>7</v>
      </c>
      <c r="G12" s="8">
        <f t="shared" si="0"/>
        <v>4968093.84</v>
      </c>
    </row>
    <row r="13" spans="1:8" s="2" customFormat="1" ht="49.95" customHeight="1" x14ac:dyDescent="0.3">
      <c r="A13" s="6">
        <v>11</v>
      </c>
      <c r="B13" s="11" t="s">
        <v>32</v>
      </c>
      <c r="C13" s="17" t="s">
        <v>70</v>
      </c>
      <c r="D13" s="7" t="s">
        <v>33</v>
      </c>
      <c r="E13" s="8">
        <v>812759.78</v>
      </c>
      <c r="F13" s="6" t="s">
        <v>7</v>
      </c>
      <c r="G13" s="8">
        <f t="shared" si="0"/>
        <v>812759.78</v>
      </c>
    </row>
    <row r="14" spans="1:8" ht="49.95" customHeight="1" x14ac:dyDescent="0.3">
      <c r="A14" s="6">
        <v>12</v>
      </c>
      <c r="B14" s="11" t="s">
        <v>34</v>
      </c>
      <c r="C14" s="17" t="s">
        <v>71</v>
      </c>
      <c r="D14" s="7" t="s">
        <v>35</v>
      </c>
      <c r="E14" s="8">
        <v>267528.65999999997</v>
      </c>
      <c r="F14" s="6" t="s">
        <v>7</v>
      </c>
      <c r="G14" s="8">
        <f t="shared" si="0"/>
        <v>267528.65999999997</v>
      </c>
    </row>
    <row r="15" spans="1:8" ht="49.95" customHeight="1" x14ac:dyDescent="0.3">
      <c r="A15" s="6">
        <v>13</v>
      </c>
      <c r="B15" s="15" t="s">
        <v>36</v>
      </c>
      <c r="C15" s="15" t="s">
        <v>72</v>
      </c>
      <c r="D15" s="16" t="s">
        <v>50</v>
      </c>
      <c r="E15" s="8">
        <v>1561789.53</v>
      </c>
      <c r="F15" s="6" t="s">
        <v>7</v>
      </c>
      <c r="G15" s="8">
        <f t="shared" si="0"/>
        <v>1561789.53</v>
      </c>
    </row>
    <row r="16" spans="1:8" ht="49.95" customHeight="1" x14ac:dyDescent="0.3">
      <c r="A16" s="6">
        <v>14</v>
      </c>
      <c r="B16" s="11" t="s">
        <v>37</v>
      </c>
      <c r="C16" s="17" t="s">
        <v>74</v>
      </c>
      <c r="D16" s="14" t="s">
        <v>61</v>
      </c>
      <c r="E16" s="8">
        <v>743089.43</v>
      </c>
      <c r="F16" s="6" t="s">
        <v>7</v>
      </c>
      <c r="G16" s="8">
        <f t="shared" si="0"/>
        <v>743089.43</v>
      </c>
    </row>
    <row r="17" spans="1:7" ht="49.95" customHeight="1" x14ac:dyDescent="0.3">
      <c r="A17" s="6">
        <v>15</v>
      </c>
      <c r="B17" s="11" t="s">
        <v>39</v>
      </c>
      <c r="C17" s="17" t="s">
        <v>73</v>
      </c>
      <c r="D17" s="7" t="s">
        <v>40</v>
      </c>
      <c r="E17" s="8">
        <v>324136.48</v>
      </c>
      <c r="F17" s="6" t="s">
        <v>7</v>
      </c>
      <c r="G17" s="8">
        <f t="shared" si="0"/>
        <v>324136.48</v>
      </c>
    </row>
    <row r="18" spans="1:7" ht="49.95" customHeight="1" x14ac:dyDescent="0.3">
      <c r="A18" s="6">
        <v>16</v>
      </c>
      <c r="B18" s="11" t="s">
        <v>38</v>
      </c>
      <c r="C18" s="17" t="s">
        <v>75</v>
      </c>
      <c r="D18" s="7" t="s">
        <v>52</v>
      </c>
      <c r="E18" s="8">
        <v>1144518.54</v>
      </c>
      <c r="F18" s="6" t="s">
        <v>7</v>
      </c>
      <c r="G18" s="8">
        <f t="shared" si="0"/>
        <v>1144518.54</v>
      </c>
    </row>
    <row r="19" spans="1:7" ht="49.95" customHeight="1" x14ac:dyDescent="0.3">
      <c r="A19" s="6">
        <v>17</v>
      </c>
      <c r="B19" s="11" t="s">
        <v>41</v>
      </c>
      <c r="C19" s="17" t="s">
        <v>76</v>
      </c>
      <c r="D19" s="7" t="s">
        <v>53</v>
      </c>
      <c r="E19" s="8">
        <v>1758734.53</v>
      </c>
      <c r="F19" s="6" t="s">
        <v>7</v>
      </c>
      <c r="G19" s="8">
        <f t="shared" si="0"/>
        <v>1758734.53</v>
      </c>
    </row>
    <row r="20" spans="1:7" ht="49.95" customHeight="1" x14ac:dyDescent="0.3">
      <c r="A20" s="6">
        <v>18</v>
      </c>
      <c r="B20" s="11" t="s">
        <v>20</v>
      </c>
      <c r="C20" s="18" t="s">
        <v>83</v>
      </c>
      <c r="D20" s="7" t="s">
        <v>21</v>
      </c>
      <c r="E20" s="8">
        <v>389999.41</v>
      </c>
      <c r="F20" s="6" t="s">
        <v>7</v>
      </c>
      <c r="G20" s="8">
        <f t="shared" ref="G20" si="2">E20</f>
        <v>389999.41</v>
      </c>
    </row>
    <row r="21" spans="1:7" ht="49.95" customHeight="1" x14ac:dyDescent="0.3">
      <c r="A21" s="6">
        <v>19</v>
      </c>
      <c r="B21" s="11" t="s">
        <v>42</v>
      </c>
      <c r="C21" s="17" t="s">
        <v>77</v>
      </c>
      <c r="D21" s="14" t="s">
        <v>62</v>
      </c>
      <c r="E21" s="8">
        <v>541373.69999999995</v>
      </c>
      <c r="F21" s="6" t="s">
        <v>7</v>
      </c>
      <c r="G21" s="8">
        <f t="shared" si="0"/>
        <v>541373.69999999995</v>
      </c>
    </row>
    <row r="22" spans="1:7" ht="49.95" customHeight="1" x14ac:dyDescent="0.3">
      <c r="A22" s="6">
        <v>20</v>
      </c>
      <c r="B22" s="11" t="s">
        <v>43</v>
      </c>
      <c r="C22" s="17" t="s">
        <v>78</v>
      </c>
      <c r="D22" s="7" t="s">
        <v>54</v>
      </c>
      <c r="E22" s="8">
        <v>228177.06</v>
      </c>
      <c r="F22" s="6" t="s">
        <v>7</v>
      </c>
      <c r="G22" s="8">
        <f t="shared" si="0"/>
        <v>228177.06</v>
      </c>
    </row>
    <row r="23" spans="1:7" ht="49.95" customHeight="1" x14ac:dyDescent="0.3">
      <c r="A23" s="6">
        <v>21</v>
      </c>
      <c r="B23" s="11" t="s">
        <v>44</v>
      </c>
      <c r="C23" s="17" t="s">
        <v>79</v>
      </c>
      <c r="D23" s="7" t="s">
        <v>55</v>
      </c>
      <c r="E23" s="8">
        <v>2223399.4700000002</v>
      </c>
      <c r="F23" s="6" t="s">
        <v>7</v>
      </c>
      <c r="G23" s="8">
        <f t="shared" si="0"/>
        <v>2223399.4700000002</v>
      </c>
    </row>
    <row r="24" spans="1:7" ht="49.95" customHeight="1" x14ac:dyDescent="0.3">
      <c r="A24" s="6">
        <v>22</v>
      </c>
      <c r="B24" s="11" t="s">
        <v>17</v>
      </c>
      <c r="C24" s="17" t="s">
        <v>56</v>
      </c>
      <c r="D24" s="7" t="s">
        <v>57</v>
      </c>
      <c r="E24" s="8">
        <v>194280</v>
      </c>
      <c r="F24" s="12" t="s">
        <v>11</v>
      </c>
      <c r="G24" s="10" t="s">
        <v>8</v>
      </c>
    </row>
    <row r="25" spans="1:7" ht="49.95" customHeight="1" x14ac:dyDescent="0.3">
      <c r="A25" s="6">
        <v>23</v>
      </c>
      <c r="B25" s="11" t="s">
        <v>18</v>
      </c>
      <c r="C25" s="7" t="s">
        <v>58</v>
      </c>
      <c r="D25" s="7" t="s">
        <v>59</v>
      </c>
      <c r="E25" s="8">
        <v>37205</v>
      </c>
      <c r="F25" s="12" t="s">
        <v>11</v>
      </c>
      <c r="G25" s="10" t="s">
        <v>8</v>
      </c>
    </row>
  </sheetData>
  <sheetProtection password="E1C8" sheet="1" objects="1" scenarios="1"/>
  <mergeCells count="1">
    <mergeCell ref="B1:G1"/>
  </mergeCells>
  <printOptions horizontalCentered="1"/>
  <pageMargins left="0.15748031496062992" right="0.15748031496062992" top="0.35433070866141736" bottom="0.35433070866141736" header="0.15748031496062992" footer="0.11811023622047245"/>
  <pageSetup paperSize="9" scale="42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Indice</vt:lpstr>
      <vt:lpstr>Avviso_Piani_Regionali</vt:lpstr>
      <vt:lpstr>Avviso_Piani_Regionali!Area_stampa</vt:lpstr>
      <vt:lpstr>Indice!Area_stampa</vt:lpstr>
      <vt:lpstr>Avviso_Piani_Regionali!Titoli_stampa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FEI</dc:title>
  <dc:subject>FEI</dc:subject>
  <dc:creator>FEI</dc:creator>
  <cp:lastModifiedBy>manuel del bianco</cp:lastModifiedBy>
  <cp:lastPrinted>2016-05-10T11:54:39Z</cp:lastPrinted>
  <dcterms:created xsi:type="dcterms:W3CDTF">2012-06-27T17:15:05Z</dcterms:created>
  <dcterms:modified xsi:type="dcterms:W3CDTF">2016-06-27T13:59:29Z</dcterms:modified>
</cp:coreProperties>
</file>